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activeTab="0"/>
  </bookViews>
  <sheets>
    <sheet name="POPIS SUDSKIH SPORORVA" sheetId="1" r:id="rId1"/>
    <sheet name="POPIS UGOVORNIH OBVEZA" sheetId="2" r:id="rId2"/>
  </sheets>
  <definedNames/>
  <calcPr fullCalcOnLoad="1"/>
</workbook>
</file>

<file path=xl/sharedStrings.xml><?xml version="1.0" encoding="utf-8"?>
<sst xmlns="http://schemas.openxmlformats.org/spreadsheetml/2006/main" count="125" uniqueCount="71">
  <si>
    <t>Opis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</si>
  <si>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</si>
  <si>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</si>
  <si>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</si>
  <si>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</si>
  <si>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</si>
  <si>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</si>
  <si>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</si>
  <si>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M.P.</t>
  </si>
  <si>
    <t>Odgovorna osoba</t>
  </si>
  <si>
    <t>Odgovorna osoba:</t>
  </si>
  <si>
    <t>1.1</t>
  </si>
  <si>
    <t>UKUPNO</t>
  </si>
  <si>
    <t>UKUPNO (1+2)</t>
  </si>
  <si>
    <t>_______________</t>
  </si>
  <si>
    <t>Red.
br.</t>
  </si>
  <si>
    <t>Zadužnica</t>
  </si>
  <si>
    <t>Datum naplate</t>
  </si>
  <si>
    <t>Datum ranije naplate (prije 60 dana)</t>
  </si>
  <si>
    <t>Tablica: Popis ugovornih odnosa</t>
  </si>
  <si>
    <t>Tablica: Popis sudskih sporova</t>
  </si>
  <si>
    <t>Razlog sudskog spora</t>
  </si>
  <si>
    <t>Završen sudski spor (označi s X)</t>
  </si>
  <si>
    <t>Spor u tijeku (označi s X)</t>
  </si>
  <si>
    <t>Tužitelj</t>
  </si>
  <si>
    <t>Ishod suda</t>
  </si>
  <si>
    <t>Status</t>
  </si>
  <si>
    <t>Tuženik</t>
  </si>
  <si>
    <t>Dug</t>
  </si>
  <si>
    <t>Plaćeno</t>
  </si>
  <si>
    <t>Datum jamstva</t>
  </si>
  <si>
    <t>Instrument osiguranja</t>
  </si>
  <si>
    <t>Opis/primatelj  ili davatelj jamstva</t>
  </si>
  <si>
    <t>Iznos jamstva</t>
  </si>
  <si>
    <t>Namjena</t>
  </si>
  <si>
    <t>Ugovor o korištenju INA kartice</t>
  </si>
  <si>
    <t>Tuzemnom dobavljaču - INA D.D.,  OIB 27759560625</t>
  </si>
  <si>
    <t>Sudski spor-zbog izvanrednog otkaza Ugovora o radu</t>
  </si>
  <si>
    <t>Boris Lovrić</t>
  </si>
  <si>
    <t xml:space="preserve">Izvanredni otkaz Ugovora o radu </t>
  </si>
  <si>
    <t>x</t>
  </si>
  <si>
    <t>U iščekivanju</t>
  </si>
  <si>
    <t>OSNOVNA ŠKOLA "Matija Gubec"</t>
  </si>
  <si>
    <t>Kolodvorska 48, 31325 Čeminac</t>
  </si>
  <si>
    <t>OŠ "Matija Gubec"</t>
  </si>
  <si>
    <t>Zdravko Pavlinić, prof.</t>
  </si>
  <si>
    <t>12.05.2015.</t>
  </si>
  <si>
    <t>Dijana Domazet</t>
  </si>
  <si>
    <t>031/756-038</t>
  </si>
  <si>
    <t>Zdravko Pavlinić , prof.</t>
  </si>
  <si>
    <t>28.1.2021.</t>
  </si>
  <si>
    <t>Sudski spor-isplata razlike plaće</t>
  </si>
  <si>
    <t>2.</t>
  </si>
  <si>
    <t>Valentina Nađ</t>
  </si>
  <si>
    <t>Isplata razlike plaće (6%)</t>
  </si>
  <si>
    <t>3.</t>
  </si>
  <si>
    <t>4.</t>
  </si>
  <si>
    <t>5.</t>
  </si>
  <si>
    <t>6.</t>
  </si>
  <si>
    <t>Ivana Šošić</t>
  </si>
  <si>
    <t>Jasmina Alilović</t>
  </si>
  <si>
    <t>Željka Krizmanić</t>
  </si>
  <si>
    <t>Mirela Dubravac Jalšovec</t>
  </si>
  <si>
    <t>Arhiviran</t>
  </si>
  <si>
    <t>7.</t>
  </si>
  <si>
    <t>U radu</t>
  </si>
  <si>
    <t>Marijana Kuna</t>
  </si>
  <si>
    <t>Neven Domazet</t>
  </si>
  <si>
    <t>Tanja Sušac</t>
  </si>
  <si>
    <t>Sudski postupak u korist tužitelja</t>
  </si>
  <si>
    <t>28.1.2022.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</si>
</sst>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\.mm\.yyyy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/>
    </fill>
    <fill>
      <patternFill patternType="solid">
        <fgColor theme="0" tint="-0.24997000396251678"/>
        <bgColor indexed="64"/>
      </patternFill>
    </fill>
    <fill>
      <patternFill patternType="lightGray">
        <fgColor indexed="22"/>
      </patternFill>
    </fill>
    <fill>
      <patternFill patternType="lightGray">
        <fgColor indexed="22"/>
        <bgColor theme="0" tint="-0.2499700039625167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2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5" fillId="33" borderId="10" xfId="0" applyFont="1" applyFill="1" applyBorder="1" applyAlignment="1">
      <alignment horizont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2" fillId="32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0" fontId="4" fillId="0" borderId="11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5" xfId="0" applyFont="1" applyBorder="1" applyAlignment="1">
      <alignment vertical="top" wrapText="1"/>
    </xf>
    <xf numFmtId="4" fontId="4" fillId="0" borderId="14" xfId="0" applyNumberFormat="1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center" wrapText="1"/>
    </xf>
    <xf numFmtId="14" fontId="4" fillId="1" borderId="0" xfId="0" applyNumberFormat="1" applyFont="1" applyFill="1" applyBorder="1" applyAlignment="1">
      <alignment horizontal="center"/>
    </xf>
    <xf numFmtId="0" fontId="2" fillId="32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wrapText="1"/>
    </xf>
    <xf numFmtId="0" fontId="2" fillId="32" borderId="17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5" borderId="10" xfId="0" applyFont="1" applyFill="1" applyBorder="1" applyAlignment="1">
      <alignment horizontal="center" vertical="center" wrapText="1"/>
    </xf>
    <xf numFmtId="3" fontId="2" fillId="36" borderId="18" xfId="0" applyNumberFormat="1" applyFont="1" applyFill="1" applyBorder="1" applyAlignment="1" applyProtection="1">
      <alignment horizontal="right" vertical="center" wrapText="1" shrinkToFit="1"/>
      <protection hidden="1"/>
    </xf>
    <xf numFmtId="4" fontId="4" fillId="0" borderId="0" xfId="0" applyNumberFormat="1" applyFont="1" applyAlignment="1">
      <alignment/>
    </xf>
    <xf numFmtId="4" fontId="2" fillId="32" borderId="10" xfId="0" applyNumberFormat="1" applyFont="1" applyFill="1" applyBorder="1" applyAlignment="1">
      <alignment horizontal="center" vertical="center" wrapText="1"/>
    </xf>
    <xf numFmtId="4" fontId="2" fillId="36" borderId="19" xfId="0" applyNumberFormat="1" applyFont="1" applyFill="1" applyBorder="1" applyAlignment="1" applyProtection="1">
      <alignment horizontal="right" vertical="center" wrapText="1" shrinkToFit="1"/>
      <protection hidden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1" borderId="10" xfId="0" applyFont="1" applyFill="1" applyBorder="1" applyAlignment="1">
      <alignment horizontal="center"/>
    </xf>
    <xf numFmtId="0" fontId="0" fillId="0" borderId="11" xfId="0" applyBorder="1" applyAlignment="1">
      <alignment vertical="center" wrapText="1"/>
    </xf>
    <xf numFmtId="4" fontId="0" fillId="0" borderId="11" xfId="0" applyNumberForma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 vertical="top" wrapText="1"/>
    </xf>
    <xf numFmtId="14" fontId="4" fillId="1" borderId="20" xfId="0" applyNumberFormat="1" applyFont="1" applyFill="1" applyBorder="1" applyAlignment="1">
      <alignment/>
    </xf>
    <xf numFmtId="14" fontId="4" fillId="1" borderId="21" xfId="0" applyNumberFormat="1" applyFont="1" applyFill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3" fontId="8" fillId="37" borderId="18" xfId="0" applyNumberFormat="1" applyFont="1" applyFill="1" applyBorder="1" applyAlignment="1" applyProtection="1">
      <alignment horizontal="right" vertical="center" wrapText="1" shrinkToFit="1"/>
      <protection hidden="1"/>
    </xf>
    <xf numFmtId="0" fontId="4" fillId="35" borderId="11" xfId="0" applyFont="1" applyFill="1" applyBorder="1" applyAlignment="1">
      <alignment vertical="center" wrapText="1"/>
    </xf>
    <xf numFmtId="4" fontId="4" fillId="35" borderId="2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" fontId="4" fillId="38" borderId="20" xfId="0" applyNumberFormat="1" applyFont="1" applyFill="1" applyBorder="1" applyAlignment="1">
      <alignment vertical="center" wrapText="1"/>
    </xf>
    <xf numFmtId="0" fontId="4" fillId="38" borderId="23" xfId="0" applyFont="1" applyFill="1" applyBorder="1" applyAlignment="1">
      <alignment vertical="center" wrapText="1"/>
    </xf>
    <xf numFmtId="0" fontId="4" fillId="38" borderId="12" xfId="0" applyFont="1" applyFill="1" applyBorder="1" applyAlignment="1">
      <alignment horizontal="center" vertical="center" wrapText="1"/>
    </xf>
    <xf numFmtId="3" fontId="9" fillId="39" borderId="18" xfId="0" applyNumberFormat="1" applyFont="1" applyFill="1" applyBorder="1" applyAlignment="1" applyProtection="1">
      <alignment horizontal="right" vertical="center" wrapText="1" shrinkToFit="1"/>
      <protection hidden="1"/>
    </xf>
    <xf numFmtId="3" fontId="9" fillId="39" borderId="18" xfId="0" applyNumberFormat="1" applyFont="1" applyFill="1" applyBorder="1" applyAlignment="1" applyProtection="1">
      <alignment horizontal="center" vertical="center" wrapText="1" shrinkToFit="1"/>
      <protection hidden="1"/>
    </xf>
    <xf numFmtId="0" fontId="4" fillId="38" borderId="24" xfId="0" applyFont="1" applyFill="1" applyBorder="1" applyAlignment="1">
      <alignment horizontal="center" vertical="center" wrapText="1"/>
    </xf>
    <xf numFmtId="0" fontId="4" fillId="38" borderId="25" xfId="0" applyFont="1" applyFill="1" applyBorder="1" applyAlignment="1">
      <alignment horizontal="center" vertical="center" wrapText="1"/>
    </xf>
    <xf numFmtId="0" fontId="4" fillId="38" borderId="26" xfId="0" applyFont="1" applyFill="1" applyBorder="1" applyAlignment="1">
      <alignment horizontal="center" vertical="center" wrapText="1"/>
    </xf>
    <xf numFmtId="4" fontId="4" fillId="38" borderId="22" xfId="0" applyNumberFormat="1" applyFont="1" applyFill="1" applyBorder="1" applyAlignment="1">
      <alignment vertical="center" wrapText="1"/>
    </xf>
    <xf numFmtId="4" fontId="4" fillId="35" borderId="22" xfId="0" applyNumberFormat="1" applyFont="1" applyFill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1" borderId="10" xfId="0" applyFont="1" applyFill="1" applyBorder="1" applyAlignment="1">
      <alignment horizontal="center"/>
    </xf>
    <xf numFmtId="0" fontId="4" fillId="1" borderId="17" xfId="0" applyFont="1" applyFill="1" applyBorder="1" applyAlignment="1">
      <alignment horizontal="center"/>
    </xf>
    <xf numFmtId="0" fontId="4" fillId="1" borderId="28" xfId="0" applyFont="1" applyFill="1" applyBorder="1" applyAlignment="1">
      <alignment horizontal="center"/>
    </xf>
    <xf numFmtId="0" fontId="4" fillId="1" borderId="12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2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4" fillId="1" borderId="20" xfId="0" applyFont="1" applyFill="1" applyBorder="1" applyAlignment="1">
      <alignment horizontal="center"/>
    </xf>
    <xf numFmtId="0" fontId="4" fillId="1" borderId="11" xfId="0" applyFont="1" applyFill="1" applyBorder="1" applyAlignment="1">
      <alignment horizontal="center"/>
    </xf>
    <xf numFmtId="0" fontId="4" fillId="1" borderId="21" xfId="0" applyFont="1" applyFill="1" applyBorder="1" applyAlignment="1">
      <alignment horizontal="center"/>
    </xf>
    <xf numFmtId="0" fontId="4" fillId="38" borderId="30" xfId="0" applyFont="1" applyFill="1" applyBorder="1" applyAlignment="1">
      <alignment horizontal="center" vertical="center" wrapText="1"/>
    </xf>
    <xf numFmtId="0" fontId="4" fillId="38" borderId="31" xfId="0" applyFont="1" applyFill="1" applyBorder="1" applyAlignment="1">
      <alignment horizontal="center" vertical="center" wrapText="1"/>
    </xf>
    <xf numFmtId="0" fontId="4" fillId="38" borderId="32" xfId="0" applyFont="1" applyFill="1" applyBorder="1" applyAlignment="1">
      <alignment vertical="center" wrapText="1"/>
    </xf>
    <xf numFmtId="4" fontId="4" fillId="38" borderId="10" xfId="0" applyNumberFormat="1" applyFont="1" applyFill="1" applyBorder="1" applyAlignment="1">
      <alignment vertical="center" wrapText="1"/>
    </xf>
    <xf numFmtId="3" fontId="9" fillId="39" borderId="26" xfId="0" applyNumberFormat="1" applyFont="1" applyFill="1" applyBorder="1" applyAlignment="1" applyProtection="1">
      <alignment horizontal="right" vertical="center" wrapText="1" shrinkToFit="1"/>
      <protection hidden="1"/>
    </xf>
    <xf numFmtId="3" fontId="9" fillId="39" borderId="33" xfId="0" applyNumberFormat="1" applyFont="1" applyFill="1" applyBorder="1" applyAlignment="1" applyProtection="1">
      <alignment horizontal="center" vertical="center" wrapText="1" shrinkToFit="1"/>
      <protection hidden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N10" sqref="N10"/>
    </sheetView>
  </sheetViews>
  <sheetFormatPr defaultColWidth="9.140625" defaultRowHeight="12.75"/>
  <cols>
    <col min="1" max="1" width="7.00390625" style="0" customWidth="1"/>
    <col min="2" max="2" width="18.140625" style="0" customWidth="1"/>
    <col min="3" max="3" width="10.8515625" style="0" customWidth="1"/>
    <col min="4" max="4" width="9.00390625" style="0" customWidth="1"/>
    <col min="5" max="5" width="15.140625" style="0" customWidth="1"/>
    <col min="8" max="8" width="12.140625" style="0" customWidth="1"/>
    <col min="9" max="9" width="14.00390625" style="0" customWidth="1"/>
    <col min="10" max="10" width="11.00390625" style="35" customWidth="1"/>
    <col min="11" max="11" width="10.00390625" style="35" customWidth="1"/>
  </cols>
  <sheetData>
    <row r="1" spans="1:11" ht="15">
      <c r="A1" s="2"/>
      <c r="B1" s="74" t="s">
        <v>42</v>
      </c>
      <c r="C1" s="74"/>
      <c r="D1" s="74"/>
      <c r="E1" s="74"/>
      <c r="F1" s="74">
        <v>87347858365</v>
      </c>
      <c r="G1" s="74"/>
      <c r="H1" s="37">
        <v>22988</v>
      </c>
      <c r="I1" s="75" t="s">
        <v>43</v>
      </c>
      <c r="J1" s="76"/>
      <c r="K1" s="77"/>
    </row>
    <row r="2" spans="1:11" ht="15">
      <c r="A2" s="2"/>
      <c r="B2" s="2" t="s">
        <v>1</v>
      </c>
      <c r="C2" s="2"/>
      <c r="D2" s="2"/>
      <c r="E2" s="2"/>
      <c r="F2" s="80" t="s">
        <v>2</v>
      </c>
      <c r="G2" s="80"/>
      <c r="H2" s="3" t="s">
        <v>3</v>
      </c>
      <c r="I2" s="3" t="s">
        <v>4</v>
      </c>
      <c r="K2" s="31"/>
    </row>
    <row r="3" spans="1:11" ht="15.75">
      <c r="A3" s="2"/>
      <c r="B3" s="78" t="s">
        <v>20</v>
      </c>
      <c r="C3" s="78"/>
      <c r="D3" s="78"/>
      <c r="E3" s="78"/>
      <c r="F3" s="78"/>
      <c r="G3" s="78"/>
      <c r="H3" s="78"/>
      <c r="I3" s="78"/>
      <c r="J3" s="31"/>
      <c r="K3" s="31"/>
    </row>
    <row r="4" spans="1:11" ht="15">
      <c r="A4" s="2"/>
      <c r="B4" s="4"/>
      <c r="C4" s="4"/>
      <c r="D4" s="4"/>
      <c r="E4" s="4"/>
      <c r="F4" s="4"/>
      <c r="G4" s="4"/>
      <c r="H4" s="4"/>
      <c r="I4" s="4"/>
      <c r="J4" s="31"/>
      <c r="K4" s="31"/>
    </row>
    <row r="5" spans="1:11" ht="71.25">
      <c r="A5" s="1" t="s">
        <v>15</v>
      </c>
      <c r="B5" s="5" t="s">
        <v>0</v>
      </c>
      <c r="C5" s="1" t="s">
        <v>27</v>
      </c>
      <c r="D5" s="1" t="s">
        <v>24</v>
      </c>
      <c r="E5" s="1" t="s">
        <v>21</v>
      </c>
      <c r="F5" s="1" t="s">
        <v>22</v>
      </c>
      <c r="G5" s="1" t="s">
        <v>23</v>
      </c>
      <c r="H5" s="1" t="s">
        <v>26</v>
      </c>
      <c r="I5" s="27" t="s">
        <v>25</v>
      </c>
      <c r="J5" s="32" t="s">
        <v>28</v>
      </c>
      <c r="K5" s="32" t="s">
        <v>29</v>
      </c>
    </row>
    <row r="6" spans="1:11" s="28" customFormat="1" ht="24" customHeight="1">
      <c r="A6" s="72">
        <v>1</v>
      </c>
      <c r="B6" s="63" t="s">
        <v>37</v>
      </c>
      <c r="C6" s="63" t="s">
        <v>44</v>
      </c>
      <c r="D6" s="63" t="s">
        <v>38</v>
      </c>
      <c r="E6" s="63" t="s">
        <v>39</v>
      </c>
      <c r="F6" s="63"/>
      <c r="G6" s="63" t="s">
        <v>40</v>
      </c>
      <c r="H6" s="67" t="s">
        <v>65</v>
      </c>
      <c r="I6" s="63" t="s">
        <v>41</v>
      </c>
      <c r="J6" s="65"/>
      <c r="K6" s="65"/>
    </row>
    <row r="7" spans="1:11" s="28" customFormat="1" ht="27.75" customHeight="1">
      <c r="A7" s="73"/>
      <c r="B7" s="64"/>
      <c r="C7" s="64"/>
      <c r="D7" s="64"/>
      <c r="E7" s="64"/>
      <c r="F7" s="64"/>
      <c r="G7" s="64"/>
      <c r="H7" s="68"/>
      <c r="I7" s="64"/>
      <c r="J7" s="66"/>
      <c r="K7" s="66"/>
    </row>
    <row r="8" spans="1:12" s="28" customFormat="1" ht="18" customHeight="1">
      <c r="A8" s="73"/>
      <c r="B8" s="64"/>
      <c r="C8" s="64"/>
      <c r="D8" s="64"/>
      <c r="E8" s="64"/>
      <c r="F8" s="64"/>
      <c r="G8" s="64"/>
      <c r="H8" s="68"/>
      <c r="I8" s="64"/>
      <c r="J8" s="66"/>
      <c r="K8" s="66"/>
      <c r="L8" s="34"/>
    </row>
    <row r="9" spans="1:11" s="28" customFormat="1" ht="45">
      <c r="A9" s="47" t="s">
        <v>52</v>
      </c>
      <c r="B9" s="48" t="s">
        <v>51</v>
      </c>
      <c r="C9" s="55" t="s">
        <v>44</v>
      </c>
      <c r="D9" s="56" t="s">
        <v>53</v>
      </c>
      <c r="E9" s="56" t="s">
        <v>54</v>
      </c>
      <c r="F9" s="94" t="s">
        <v>40</v>
      </c>
      <c r="G9" s="95"/>
      <c r="H9" s="58" t="s">
        <v>63</v>
      </c>
      <c r="I9" s="54" t="s">
        <v>69</v>
      </c>
      <c r="J9" s="93"/>
      <c r="K9" s="93">
        <v>6724.25</v>
      </c>
    </row>
    <row r="10" spans="1:11" s="28" customFormat="1" ht="45">
      <c r="A10" s="47" t="s">
        <v>55</v>
      </c>
      <c r="B10" s="48" t="s">
        <v>51</v>
      </c>
      <c r="C10" s="55" t="s">
        <v>44</v>
      </c>
      <c r="D10" s="56" t="s">
        <v>59</v>
      </c>
      <c r="E10" s="56" t="s">
        <v>54</v>
      </c>
      <c r="F10" s="56" t="s">
        <v>40</v>
      </c>
      <c r="G10" s="57"/>
      <c r="H10" s="59" t="s">
        <v>63</v>
      </c>
      <c r="I10" s="54" t="s">
        <v>69</v>
      </c>
      <c r="J10" s="53"/>
      <c r="K10" s="61">
        <v>1791.59</v>
      </c>
    </row>
    <row r="11" spans="1:11" s="28" customFormat="1" ht="45">
      <c r="A11" s="47" t="s">
        <v>56</v>
      </c>
      <c r="B11" s="48" t="s">
        <v>51</v>
      </c>
      <c r="C11" s="55" t="s">
        <v>44</v>
      </c>
      <c r="D11" s="56" t="s">
        <v>60</v>
      </c>
      <c r="E11" s="56" t="s">
        <v>54</v>
      </c>
      <c r="F11" s="56" t="s">
        <v>40</v>
      </c>
      <c r="G11" s="57"/>
      <c r="H11" s="59" t="s">
        <v>63</v>
      </c>
      <c r="I11" s="54" t="s">
        <v>69</v>
      </c>
      <c r="J11" s="53"/>
      <c r="K11" s="61">
        <v>8219.38</v>
      </c>
    </row>
    <row r="12" spans="1:11" s="28" customFormat="1" ht="45">
      <c r="A12" s="47" t="s">
        <v>57</v>
      </c>
      <c r="B12" s="48" t="s">
        <v>51</v>
      </c>
      <c r="C12" s="55" t="s">
        <v>44</v>
      </c>
      <c r="D12" s="56" t="s">
        <v>61</v>
      </c>
      <c r="E12" s="56" t="s">
        <v>54</v>
      </c>
      <c r="F12" s="56" t="s">
        <v>40</v>
      </c>
      <c r="G12" s="57"/>
      <c r="H12" s="59" t="s">
        <v>63</v>
      </c>
      <c r="I12" s="54" t="s">
        <v>69</v>
      </c>
      <c r="J12" s="53"/>
      <c r="K12" s="61">
        <v>7180.57</v>
      </c>
    </row>
    <row r="13" spans="1:11" s="28" customFormat="1" ht="45">
      <c r="A13" s="47" t="s">
        <v>58</v>
      </c>
      <c r="B13" s="48" t="s">
        <v>51</v>
      </c>
      <c r="C13" s="55" t="s">
        <v>44</v>
      </c>
      <c r="D13" s="56" t="s">
        <v>62</v>
      </c>
      <c r="E13" s="56" t="s">
        <v>54</v>
      </c>
      <c r="F13" s="56" t="s">
        <v>40</v>
      </c>
      <c r="G13" s="57"/>
      <c r="H13" s="60" t="s">
        <v>63</v>
      </c>
      <c r="I13" s="54" t="s">
        <v>69</v>
      </c>
      <c r="J13" s="53"/>
      <c r="K13" s="61">
        <v>6862.89</v>
      </c>
    </row>
    <row r="14" spans="1:11" s="28" customFormat="1" ht="45">
      <c r="A14" s="47" t="s">
        <v>64</v>
      </c>
      <c r="B14" s="48" t="s">
        <v>51</v>
      </c>
      <c r="C14" s="55" t="s">
        <v>44</v>
      </c>
      <c r="D14" s="56" t="s">
        <v>66</v>
      </c>
      <c r="E14" s="56" t="s">
        <v>54</v>
      </c>
      <c r="F14" s="56" t="s">
        <v>40</v>
      </c>
      <c r="G14" s="57"/>
      <c r="H14" s="90" t="s">
        <v>63</v>
      </c>
      <c r="I14" s="54" t="s">
        <v>69</v>
      </c>
      <c r="J14" s="53"/>
      <c r="K14" s="61">
        <v>3303.52</v>
      </c>
    </row>
    <row r="15" spans="1:11" s="28" customFormat="1" ht="45">
      <c r="A15" s="47"/>
      <c r="B15" s="48" t="s">
        <v>51</v>
      </c>
      <c r="C15" s="55" t="s">
        <v>44</v>
      </c>
      <c r="D15" s="56" t="s">
        <v>67</v>
      </c>
      <c r="E15" s="56" t="s">
        <v>54</v>
      </c>
      <c r="F15" s="56" t="s">
        <v>40</v>
      </c>
      <c r="G15" s="57"/>
      <c r="H15" s="91" t="s">
        <v>63</v>
      </c>
      <c r="I15" s="54" t="s">
        <v>69</v>
      </c>
      <c r="J15" s="53"/>
      <c r="K15" s="61">
        <v>3036.13</v>
      </c>
    </row>
    <row r="16" spans="1:11" s="28" customFormat="1" ht="30">
      <c r="A16" s="47"/>
      <c r="B16" s="48" t="s">
        <v>51</v>
      </c>
      <c r="C16" s="55" t="s">
        <v>44</v>
      </c>
      <c r="D16" s="56" t="s">
        <v>47</v>
      </c>
      <c r="E16" s="56" t="s">
        <v>54</v>
      </c>
      <c r="F16" s="56"/>
      <c r="G16" s="57" t="s">
        <v>40</v>
      </c>
      <c r="H16" s="91" t="s">
        <v>65</v>
      </c>
      <c r="I16" s="92"/>
      <c r="J16" s="53">
        <v>5037.44</v>
      </c>
      <c r="K16" s="61"/>
    </row>
    <row r="17" spans="1:11" s="28" customFormat="1" ht="30">
      <c r="A17" s="47"/>
      <c r="B17" s="48" t="s">
        <v>51</v>
      </c>
      <c r="C17" s="55" t="s">
        <v>44</v>
      </c>
      <c r="D17" s="56" t="s">
        <v>68</v>
      </c>
      <c r="E17" s="56" t="s">
        <v>54</v>
      </c>
      <c r="F17" s="56"/>
      <c r="G17" s="57" t="s">
        <v>40</v>
      </c>
      <c r="H17" s="91" t="s">
        <v>65</v>
      </c>
      <c r="I17" s="92"/>
      <c r="J17" s="53">
        <v>8072.65</v>
      </c>
      <c r="K17" s="61"/>
    </row>
    <row r="18" spans="1:11" s="28" customFormat="1" ht="15">
      <c r="A18" s="52"/>
      <c r="B18" s="18"/>
      <c r="C18" s="29" t="s">
        <v>12</v>
      </c>
      <c r="D18" s="49"/>
      <c r="E18" s="49"/>
      <c r="F18" s="49"/>
      <c r="G18" s="49"/>
      <c r="H18" s="50"/>
      <c r="I18" s="50"/>
      <c r="J18" s="51">
        <f>SUM(J9:J17)</f>
        <v>13110.09</v>
      </c>
      <c r="K18" s="62">
        <f>SUM(K9:K15)</f>
        <v>37118.329999999994</v>
      </c>
    </row>
    <row r="19" spans="1:12" s="28" customFormat="1" ht="14.25">
      <c r="A19" s="69" t="s">
        <v>13</v>
      </c>
      <c r="B19" s="70"/>
      <c r="C19" s="71"/>
      <c r="D19" s="30"/>
      <c r="E19" s="30"/>
      <c r="F19" s="30"/>
      <c r="G19" s="30"/>
      <c r="H19" s="30"/>
      <c r="I19" s="30"/>
      <c r="J19" s="33"/>
      <c r="K19" s="33"/>
      <c r="L19" s="34"/>
    </row>
    <row r="20" spans="10:11" s="28" customFormat="1" ht="12.75">
      <c r="J20" s="34"/>
      <c r="K20" s="34"/>
    </row>
    <row r="21" spans="2:11" s="28" customFormat="1" ht="15">
      <c r="B21" s="6" t="s">
        <v>7</v>
      </c>
      <c r="C21" s="24" t="s">
        <v>70</v>
      </c>
      <c r="G21" s="16"/>
      <c r="H21" s="38"/>
      <c r="J21" s="16"/>
      <c r="K21" s="39"/>
    </row>
    <row r="22" spans="7:11" ht="15">
      <c r="G22" s="79" t="s">
        <v>9</v>
      </c>
      <c r="H22" s="79"/>
      <c r="J22" s="80" t="s">
        <v>8</v>
      </c>
      <c r="K22" s="80"/>
    </row>
    <row r="23" spans="7:8" ht="15">
      <c r="G23" s="80" t="s">
        <v>45</v>
      </c>
      <c r="H23" s="80"/>
    </row>
    <row r="24" ht="12.75">
      <c r="A24" s="36"/>
    </row>
    <row r="25" ht="15">
      <c r="I25" s="2"/>
    </row>
    <row r="26" ht="15">
      <c r="I26" s="2"/>
    </row>
    <row r="29" ht="15">
      <c r="I29" s="2"/>
    </row>
  </sheetData>
  <sheetProtection/>
  <mergeCells count="20">
    <mergeCell ref="G22:H22"/>
    <mergeCell ref="G23:H23"/>
    <mergeCell ref="J22:K22"/>
    <mergeCell ref="F1:G1"/>
    <mergeCell ref="F2:G2"/>
    <mergeCell ref="A19:C19"/>
    <mergeCell ref="A6:A8"/>
    <mergeCell ref="B6:B8"/>
    <mergeCell ref="B1:E1"/>
    <mergeCell ref="I1:K1"/>
    <mergeCell ref="B3:I3"/>
    <mergeCell ref="I6:I8"/>
    <mergeCell ref="J6:J8"/>
    <mergeCell ref="K6:K8"/>
    <mergeCell ref="C6:C8"/>
    <mergeCell ref="D6:D8"/>
    <mergeCell ref="E6:E8"/>
    <mergeCell ref="F6:F8"/>
    <mergeCell ref="G6:G8"/>
    <mergeCell ref="H6:H8"/>
  </mergeCells>
  <conditionalFormatting sqref="D9:G19">
    <cfRule type="cellIs" priority="5" dxfId="0" operator="lessThan" stopIfTrue="1">
      <formula>0</formula>
    </cfRule>
  </conditionalFormatting>
  <conditionalFormatting sqref="J19:K19">
    <cfRule type="cellIs" priority="4" dxfId="0" operator="lessThan" stopIfTrue="1">
      <formula>0</formula>
    </cfRule>
  </conditionalFormatting>
  <conditionalFormatting sqref="H19">
    <cfRule type="cellIs" priority="3" dxfId="0" operator="lessThan" stopIfTrue="1">
      <formula>0</formula>
    </cfRule>
  </conditionalFormatting>
  <conditionalFormatting sqref="I19">
    <cfRule type="cellIs" priority="2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5.57421875" style="2" customWidth="1"/>
    <col min="2" max="2" width="19.7109375" style="2" customWidth="1"/>
    <col min="3" max="3" width="11.00390625" style="2" customWidth="1"/>
    <col min="4" max="4" width="5.00390625" style="2" customWidth="1"/>
    <col min="5" max="5" width="34.28125" style="2" customWidth="1"/>
    <col min="6" max="7" width="17.8515625" style="2" customWidth="1"/>
    <col min="8" max="8" width="18.57421875" style="2" customWidth="1"/>
    <col min="9" max="9" width="18.421875" style="2" customWidth="1"/>
    <col min="10" max="16384" width="9.140625" style="2" customWidth="1"/>
  </cols>
  <sheetData>
    <row r="1" spans="2:9" ht="20.25" customHeight="1">
      <c r="B1" s="78" t="s">
        <v>19</v>
      </c>
      <c r="C1" s="78"/>
      <c r="D1" s="78"/>
      <c r="E1" s="78"/>
      <c r="F1" s="78"/>
      <c r="G1" s="78"/>
      <c r="H1" s="78"/>
      <c r="I1" s="78"/>
    </row>
    <row r="3" spans="1:9" s="14" customFormat="1" ht="42.75">
      <c r="A3" s="1" t="s">
        <v>15</v>
      </c>
      <c r="B3" s="13" t="s">
        <v>31</v>
      </c>
      <c r="C3" s="25" t="s">
        <v>30</v>
      </c>
      <c r="D3" s="83" t="s">
        <v>32</v>
      </c>
      <c r="E3" s="84"/>
      <c r="F3" s="13" t="s">
        <v>33</v>
      </c>
      <c r="G3" s="13" t="s">
        <v>34</v>
      </c>
      <c r="H3" s="13" t="s">
        <v>17</v>
      </c>
      <c r="I3" s="13" t="s">
        <v>18</v>
      </c>
    </row>
    <row r="4" spans="1:9" ht="15">
      <c r="A4" s="7">
        <v>1</v>
      </c>
      <c r="B4" s="7">
        <v>2</v>
      </c>
      <c r="C4" s="26"/>
      <c r="D4" s="85">
        <v>3</v>
      </c>
      <c r="E4" s="86"/>
      <c r="F4" s="7">
        <v>4</v>
      </c>
      <c r="G4" s="7">
        <v>5</v>
      </c>
      <c r="H4" s="7">
        <v>6</v>
      </c>
      <c r="I4" s="7">
        <v>7</v>
      </c>
    </row>
    <row r="5" spans="1:9" s="3" customFormat="1" ht="30">
      <c r="A5" s="17">
        <v>1</v>
      </c>
      <c r="B5" s="18" t="s">
        <v>16</v>
      </c>
      <c r="C5" s="41" t="s">
        <v>46</v>
      </c>
      <c r="D5" s="8" t="s">
        <v>11</v>
      </c>
      <c r="E5" s="43" t="s">
        <v>36</v>
      </c>
      <c r="F5" s="44"/>
      <c r="G5" s="43" t="s">
        <v>35</v>
      </c>
      <c r="H5" s="43"/>
      <c r="I5" s="43"/>
    </row>
    <row r="6" spans="1:9" ht="18.75" customHeight="1">
      <c r="A6" s="17"/>
      <c r="B6" s="19"/>
      <c r="C6" s="19"/>
      <c r="D6" s="23"/>
      <c r="E6" s="20"/>
      <c r="F6" s="21"/>
      <c r="G6" s="22"/>
      <c r="H6" s="22"/>
      <c r="I6" s="22"/>
    </row>
    <row r="7" spans="1:9" ht="18.75" customHeight="1">
      <c r="A7" s="17"/>
      <c r="B7" s="19"/>
      <c r="C7" s="19"/>
      <c r="D7" s="23"/>
      <c r="E7" s="20"/>
      <c r="F7" s="21"/>
      <c r="G7" s="22"/>
      <c r="H7" s="22"/>
      <c r="I7" s="22"/>
    </row>
    <row r="8" spans="1:9" ht="15">
      <c r="A8" s="17"/>
      <c r="B8" s="18"/>
      <c r="C8" s="40"/>
      <c r="D8" s="81" t="s">
        <v>12</v>
      </c>
      <c r="E8" s="82"/>
      <c r="F8" s="42">
        <f>SUM(F5:F7)</f>
        <v>0</v>
      </c>
      <c r="G8" s="15"/>
      <c r="H8" s="15"/>
      <c r="I8" s="15"/>
    </row>
    <row r="9" spans="1:9" ht="15">
      <c r="A9" s="9"/>
      <c r="B9" s="10"/>
      <c r="C9" s="10"/>
      <c r="D9" s="11"/>
      <c r="E9" s="11"/>
      <c r="F9" s="12"/>
      <c r="G9" s="12"/>
      <c r="H9" s="12"/>
      <c r="I9" s="12"/>
    </row>
    <row r="10" spans="1:9" ht="15">
      <c r="A10" s="9"/>
      <c r="B10" s="10"/>
      <c r="C10" s="10"/>
      <c r="D10" s="11"/>
      <c r="E10" s="11"/>
      <c r="F10" s="12"/>
      <c r="G10" s="12"/>
      <c r="H10" s="12"/>
      <c r="I10" s="12"/>
    </row>
    <row r="11" spans="1:9" ht="15">
      <c r="A11" s="9"/>
      <c r="B11" s="10"/>
      <c r="C11" s="10"/>
      <c r="D11" s="11"/>
      <c r="E11" s="11"/>
      <c r="F11" s="12"/>
      <c r="G11" s="12"/>
      <c r="H11" s="12"/>
      <c r="I11" s="12"/>
    </row>
    <row r="12" spans="1:9" ht="15">
      <c r="A12" s="9"/>
      <c r="B12" s="10"/>
      <c r="C12" s="10"/>
      <c r="D12" s="11"/>
      <c r="E12" s="11"/>
      <c r="F12" s="12"/>
      <c r="G12" s="12"/>
      <c r="H12" s="12"/>
      <c r="I12" s="12"/>
    </row>
    <row r="13" spans="1:9" ht="15">
      <c r="A13" s="9"/>
      <c r="B13" s="10"/>
      <c r="C13" s="10"/>
      <c r="D13" s="11"/>
      <c r="E13" s="11"/>
      <c r="F13" s="12"/>
      <c r="G13" s="12"/>
      <c r="H13" s="12"/>
      <c r="I13" s="12"/>
    </row>
    <row r="14" spans="1:9" ht="15">
      <c r="A14" s="9"/>
      <c r="B14" s="10"/>
      <c r="C14" s="10"/>
      <c r="D14" s="11"/>
      <c r="E14" s="11"/>
      <c r="F14" s="12"/>
      <c r="G14" s="12"/>
      <c r="H14" s="12"/>
      <c r="I14" s="12"/>
    </row>
    <row r="15" spans="1:9" ht="15">
      <c r="A15" s="9"/>
      <c r="B15" s="10"/>
      <c r="C15" s="10"/>
      <c r="D15" s="11"/>
      <c r="E15" s="11"/>
      <c r="F15" s="12"/>
      <c r="G15" s="12"/>
      <c r="H15" s="12"/>
      <c r="I15" s="12"/>
    </row>
    <row r="16" spans="1:9" ht="15">
      <c r="A16" s="9"/>
      <c r="B16" s="10"/>
      <c r="C16" s="10"/>
      <c r="D16" s="11"/>
      <c r="E16" s="11"/>
      <c r="F16" s="12"/>
      <c r="G16" s="12"/>
      <c r="H16" s="12"/>
      <c r="I16" s="12"/>
    </row>
    <row r="18" spans="2:8" ht="15">
      <c r="B18" s="6" t="s">
        <v>7</v>
      </c>
      <c r="C18" s="6"/>
      <c r="D18" s="45" t="s">
        <v>50</v>
      </c>
      <c r="E18" s="46"/>
      <c r="H18" s="16"/>
    </row>
    <row r="19" ht="15">
      <c r="H19" s="3" t="s">
        <v>9</v>
      </c>
    </row>
    <row r="20" spans="2:6" ht="15">
      <c r="B20" s="6" t="s">
        <v>6</v>
      </c>
      <c r="C20" s="6"/>
      <c r="D20" s="87" t="s">
        <v>47</v>
      </c>
      <c r="E20" s="88"/>
      <c r="F20" s="89"/>
    </row>
    <row r="22" spans="2:6" ht="15">
      <c r="B22" s="6" t="s">
        <v>5</v>
      </c>
      <c r="C22" s="6"/>
      <c r="D22" s="87" t="s">
        <v>48</v>
      </c>
      <c r="E22" s="88"/>
      <c r="F22" s="89"/>
    </row>
    <row r="23" ht="15">
      <c r="H23" s="2" t="s">
        <v>14</v>
      </c>
    </row>
    <row r="24" spans="2:8" ht="15">
      <c r="B24" s="6" t="s">
        <v>10</v>
      </c>
      <c r="C24" s="6"/>
      <c r="D24" s="87" t="s">
        <v>49</v>
      </c>
      <c r="E24" s="88"/>
      <c r="F24" s="89"/>
      <c r="H24" s="3" t="s">
        <v>8</v>
      </c>
    </row>
  </sheetData>
  <sheetProtection/>
  <mergeCells count="7">
    <mergeCell ref="D8:E8"/>
    <mergeCell ref="B1:I1"/>
    <mergeCell ref="D3:E3"/>
    <mergeCell ref="D4:E4"/>
    <mergeCell ref="D24:F24"/>
    <mergeCell ref="D22:F22"/>
    <mergeCell ref="D20:F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2021-01-27T10:09:59Z</cp:lastPrinted>
  <dcterms:created xsi:type="dcterms:W3CDTF">2011-02-04T12:34:12Z</dcterms:created>
  <dcterms:modified xsi:type="dcterms:W3CDTF">2022-01-28T11:14:29Z</dcterms:modified>
  <cp:category/>
  <cp:version/>
  <cp:contentType/>
  <cp:contentStatus/>
</cp:coreProperties>
</file>